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625"/>
  </bookViews>
  <sheets>
    <sheet name="П2 ФХД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15" i="1" s="1"/>
  <c r="E22" i="1"/>
  <c r="E15" i="1" s="1"/>
  <c r="F22" i="1"/>
  <c r="F15" i="1" s="1"/>
</calcChain>
</file>

<file path=xl/sharedStrings.xml><?xml version="1.0" encoding="utf-8"?>
<sst xmlns="http://schemas.openxmlformats.org/spreadsheetml/2006/main" count="50" uniqueCount="42">
  <si>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</si>
  <si>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ед.</t>
  </si>
  <si>
    <t>13</t>
  </si>
  <si>
    <t>Количество газорегуляторных пунктов [ГРП, ШРП]</t>
  </si>
  <si>
    <t>км.</t>
  </si>
  <si>
    <t>12</t>
  </si>
  <si>
    <t>Протяженность трубопроводов [1]</t>
  </si>
  <si>
    <t>11</t>
  </si>
  <si>
    <t>Численность  персонала,   занятого в регулируемом виде деятельности</t>
  </si>
  <si>
    <t>--</t>
  </si>
  <si>
    <t>10</t>
  </si>
  <si>
    <t>Прочие расходы</t>
  </si>
  <si>
    <t>09</t>
  </si>
  <si>
    <t>Диагностика</t>
  </si>
  <si>
    <t>08</t>
  </si>
  <si>
    <t xml:space="preserve">Капитальный ремонт 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</si>
  <si>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</si>
  <si>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</si>
  <si>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</si>
  <si>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</si>
  <si>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</si>
  <si>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</si>
  <si>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</si>
  <si>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</si>
  <si>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</si>
  <si>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 xml:space="preserve">Себестоимость оказания услуг </t>
  </si>
  <si>
    <t>тыс. руб</t>
  </si>
  <si>
    <t>02</t>
  </si>
  <si>
    <t xml:space="preserve">Выручка от оказания регулируемых услуг 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</si>
  <si>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</si>
  <si>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01</t>
  </si>
  <si>
    <t>Объем транспортировки газа</t>
  </si>
  <si>
    <t>6</t>
  </si>
  <si>
    <t>5</t>
  </si>
  <si>
    <t>4</t>
  </si>
  <si>
    <t>3</t>
  </si>
  <si>
    <t>2</t>
  </si>
  <si>
    <t>Ед. изм.</t>
  </si>
  <si>
    <t>№ № пунктов</t>
  </si>
  <si>
    <t>Наименование показателя</t>
  </si>
  <si>
    <t>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</si>
  <si>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ООО "Газпром газораспределение Йошкар-Ола" на  2015-2017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</si>
</sst>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MS Sans Serif"/>
      <family val="2"/>
      <charset val="204"/>
    </font>
    <font>
      <sz val="10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 indent="1"/>
    </xf>
    <xf numFmtId="4" fontId="1" fillId="0" borderId="3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left" vertical="center" wrapText="1" indent="1"/>
    </xf>
    <xf numFmtId="4" fontId="1" fillId="0" borderId="5" xfId="0" applyNumberFormat="1" applyFont="1" applyFill="1" applyBorder="1"/>
    <xf numFmtId="49" fontId="1" fillId="0" borderId="6" xfId="0" applyNumberFormat="1" applyFont="1" applyBorder="1"/>
    <xf numFmtId="0" fontId="1" fillId="0" borderId="7" xfId="0" applyFont="1" applyBorder="1"/>
    <xf numFmtId="3" fontId="1" fillId="0" borderId="8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0" xfId="0" applyFont="1" applyBorder="1"/>
    <xf numFmtId="0" fontId="1" fillId="0" borderId="3" xfId="1" applyNumberFormat="1" applyFont="1" applyFill="1" applyBorder="1" applyAlignment="1" applyProtection="1">
      <alignment vertical="center" wrapText="1"/>
    </xf>
    <xf numFmtId="3" fontId="1" fillId="0" borderId="11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0" fontId="7" fillId="0" borderId="13" xfId="1" applyNumberFormat="1" applyFont="1" applyFill="1" applyBorder="1" applyAlignment="1" applyProtection="1">
      <alignment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28" sqref="A28:F28"/>
    </sheetView>
  </sheetViews>
  <sheetFormatPr defaultRowHeight="15" x14ac:dyDescent="0.25"/>
  <cols>
    <col min="1" max="1" width="35.28515625" customWidth="1"/>
    <col min="2" max="2" width="11.5703125" customWidth="1"/>
    <col min="3" max="3" width="12.85546875" customWidth="1"/>
    <col min="4" max="4" width="21.7109375" customWidth="1"/>
    <col min="5" max="5" width="18.5703125" customWidth="1"/>
    <col min="6" max="6" width="18" customWidth="1"/>
  </cols>
  <sheetData>
    <row r="1" spans="1:6" ht="15.75" x14ac:dyDescent="0.25">
      <c r="A1" s="2"/>
      <c r="B1" s="1"/>
      <c r="C1" s="1"/>
      <c r="D1" s="38"/>
      <c r="E1" s="38"/>
      <c r="F1" s="38"/>
    </row>
    <row r="2" spans="1:6" ht="15.75" x14ac:dyDescent="0.25">
      <c r="A2" s="2"/>
      <c r="B2" s="1"/>
      <c r="C2" s="1"/>
      <c r="D2" s="38"/>
      <c r="E2" s="38"/>
      <c r="F2" s="38"/>
    </row>
    <row r="3" spans="1:6" ht="15.75" x14ac:dyDescent="0.25">
      <c r="A3" s="2"/>
      <c r="B3" s="1"/>
      <c r="C3" s="1"/>
      <c r="D3" s="37"/>
      <c r="E3" s="37"/>
      <c r="F3" s="37"/>
    </row>
    <row r="4" spans="1:6" x14ac:dyDescent="0.25">
      <c r="A4" s="2"/>
      <c r="B4" s="1"/>
      <c r="C4" s="1"/>
      <c r="D4" s="1"/>
    </row>
    <row r="5" spans="1:6" x14ac:dyDescent="0.25">
      <c r="A5" s="2"/>
      <c r="B5" s="1"/>
      <c r="C5" s="1"/>
      <c r="D5" s="1"/>
    </row>
    <row r="6" spans="1:6" x14ac:dyDescent="0.25">
      <c r="A6" s="2"/>
      <c r="B6" s="1"/>
      <c r="C6" s="1"/>
      <c r="D6" s="1"/>
    </row>
    <row r="7" spans="1:6" ht="15.75" x14ac:dyDescent="0.25">
      <c r="A7" s="36" t="s">
        <v>41</v>
      </c>
      <c r="B7" s="36"/>
      <c r="C7" s="36"/>
      <c r="D7" s="36"/>
      <c r="E7" s="36"/>
      <c r="F7" s="36"/>
    </row>
    <row r="8" spans="1:6" ht="15.75" x14ac:dyDescent="0.25">
      <c r="A8" s="35" t="s">
        <v>40</v>
      </c>
      <c r="B8" s="35"/>
      <c r="C8" s="35"/>
      <c r="D8" s="35"/>
      <c r="E8" s="35"/>
      <c r="F8" s="35"/>
    </row>
    <row r="9" spans="1:6" x14ac:dyDescent="0.25">
      <c r="A9" s="2"/>
      <c r="B9" s="1"/>
      <c r="C9" s="1"/>
      <c r="D9" s="1"/>
    </row>
    <row r="10" spans="1:6" x14ac:dyDescent="0.25">
      <c r="A10" s="33" t="s">
        <v>39</v>
      </c>
      <c r="B10" s="34" t="s">
        <v>38</v>
      </c>
      <c r="C10" s="34" t="s">
        <v>37</v>
      </c>
      <c r="D10" s="33">
        <v>2015</v>
      </c>
      <c r="E10" s="33">
        <v>2016</v>
      </c>
      <c r="F10" s="33">
        <v>2017</v>
      </c>
    </row>
    <row r="11" spans="1:6" x14ac:dyDescent="0.25">
      <c r="A11" s="31"/>
      <c r="B11" s="32"/>
      <c r="C11" s="32"/>
      <c r="D11" s="31"/>
      <c r="E11" s="31"/>
      <c r="F11" s="31"/>
    </row>
    <row r="12" spans="1:6" x14ac:dyDescent="0.25">
      <c r="A12" s="30">
        <v>1</v>
      </c>
      <c r="B12" s="29" t="s">
        <v>36</v>
      </c>
      <c r="C12" s="28" t="s">
        <v>35</v>
      </c>
      <c r="D12" s="28" t="s">
        <v>34</v>
      </c>
      <c r="E12" s="28" t="s">
        <v>33</v>
      </c>
      <c r="F12" s="28" t="s">
        <v>32</v>
      </c>
    </row>
    <row r="13" spans="1:6" ht="15.75" x14ac:dyDescent="0.25">
      <c r="A13" s="27" t="s">
        <v>31</v>
      </c>
      <c r="B13" s="26" t="s">
        <v>30</v>
      </c>
      <c r="C13" s="25" t="s">
        <v>29</v>
      </c>
      <c r="D13" s="24">
        <v>1238061</v>
      </c>
      <c r="E13" s="24">
        <v>1238061</v>
      </c>
      <c r="F13" s="24">
        <v>1238061</v>
      </c>
    </row>
    <row r="14" spans="1:6" ht="25.5" x14ac:dyDescent="0.25">
      <c r="A14" s="23" t="s">
        <v>28</v>
      </c>
      <c r="B14" s="14" t="s">
        <v>27</v>
      </c>
      <c r="C14" s="13" t="s">
        <v>26</v>
      </c>
      <c r="D14" s="12">
        <v>424115.57</v>
      </c>
      <c r="E14" s="12">
        <v>452194.02</v>
      </c>
      <c r="F14" s="12">
        <v>473566.12</v>
      </c>
    </row>
    <row r="15" spans="1:6" x14ac:dyDescent="0.25">
      <c r="A15" s="22" t="s">
        <v>25</v>
      </c>
      <c r="B15" s="14" t="s">
        <v>24</v>
      </c>
      <c r="C15" s="13" t="s">
        <v>9</v>
      </c>
      <c r="D15" s="12">
        <f>SUM(D16:D22)</f>
        <v>409253.6</v>
      </c>
      <c r="E15" s="12">
        <f>SUM(E16:E22)</f>
        <v>436316.17200000002</v>
      </c>
      <c r="F15" s="12">
        <f>SUM(F16:F22)</f>
        <v>456882.25400000007</v>
      </c>
    </row>
    <row r="16" spans="1:6" x14ac:dyDescent="0.25">
      <c r="A16" s="15" t="s">
        <v>23</v>
      </c>
      <c r="B16" s="14" t="s">
        <v>22</v>
      </c>
      <c r="C16" s="13" t="s">
        <v>9</v>
      </c>
      <c r="D16" s="12">
        <v>49154.1</v>
      </c>
      <c r="E16" s="12">
        <v>57030.12</v>
      </c>
      <c r="F16" s="12">
        <v>60712.840000000004</v>
      </c>
    </row>
    <row r="17" spans="1:6" x14ac:dyDescent="0.25">
      <c r="A17" s="15" t="s">
        <v>21</v>
      </c>
      <c r="B17" s="14" t="s">
        <v>20</v>
      </c>
      <c r="C17" s="13" t="s">
        <v>9</v>
      </c>
      <c r="D17" s="12">
        <v>184593.76</v>
      </c>
      <c r="E17" s="12">
        <v>196694.44200000001</v>
      </c>
      <c r="F17" s="12">
        <v>204572.84399999998</v>
      </c>
    </row>
    <row r="18" spans="1:6" x14ac:dyDescent="0.25">
      <c r="A18" s="15" t="s">
        <v>19</v>
      </c>
      <c r="B18" s="14" t="s">
        <v>18</v>
      </c>
      <c r="C18" s="13" t="s">
        <v>9</v>
      </c>
      <c r="D18" s="12">
        <v>31908.55</v>
      </c>
      <c r="E18" s="12">
        <v>33100</v>
      </c>
      <c r="F18" s="12">
        <v>36918.28</v>
      </c>
    </row>
    <row r="19" spans="1:6" x14ac:dyDescent="0.25">
      <c r="A19" s="15" t="s">
        <v>17</v>
      </c>
      <c r="B19" s="14" t="s">
        <v>16</v>
      </c>
      <c r="C19" s="13" t="s">
        <v>9</v>
      </c>
      <c r="D19" s="12">
        <v>91102.75</v>
      </c>
      <c r="E19" s="12">
        <v>93465.68</v>
      </c>
      <c r="F19" s="12">
        <v>97297.88</v>
      </c>
    </row>
    <row r="20" spans="1:6" x14ac:dyDescent="0.25">
      <c r="A20" s="15" t="s">
        <v>15</v>
      </c>
      <c r="B20" s="14" t="s">
        <v>14</v>
      </c>
      <c r="C20" s="13" t="s">
        <v>9</v>
      </c>
      <c r="D20" s="12">
        <v>4571.91</v>
      </c>
      <c r="E20" s="12">
        <v>5000</v>
      </c>
      <c r="F20" s="12">
        <v>5060.8</v>
      </c>
    </row>
    <row r="21" spans="1:6" x14ac:dyDescent="0.25">
      <c r="A21" s="15" t="s">
        <v>13</v>
      </c>
      <c r="B21" s="14" t="s">
        <v>12</v>
      </c>
      <c r="C21" s="13" t="s">
        <v>9</v>
      </c>
      <c r="D21" s="12">
        <v>1531.48</v>
      </c>
      <c r="E21" s="12">
        <v>1536.25</v>
      </c>
      <c r="F21" s="12">
        <v>2429.5300000000002</v>
      </c>
    </row>
    <row r="22" spans="1:6" x14ac:dyDescent="0.25">
      <c r="A22" s="15" t="s">
        <v>11</v>
      </c>
      <c r="B22" s="14" t="s">
        <v>10</v>
      </c>
      <c r="C22" s="13" t="s">
        <v>9</v>
      </c>
      <c r="D22" s="12">
        <f>143597.19-D19-D20-D21</f>
        <v>46391.049999999996</v>
      </c>
      <c r="E22" s="12">
        <f>149491.61-E19-E20-E21</f>
        <v>49489.679999999993</v>
      </c>
      <c r="F22" s="12">
        <f>154678.29-F19-F20-F21</f>
        <v>49890.080000000002</v>
      </c>
    </row>
    <row r="23" spans="1:6" x14ac:dyDescent="0.25">
      <c r="A23" s="21" t="s">
        <v>8</v>
      </c>
      <c r="B23" s="20" t="s">
        <v>7</v>
      </c>
      <c r="C23" s="9" t="s">
        <v>1</v>
      </c>
      <c r="D23" s="19">
        <v>555</v>
      </c>
      <c r="E23" s="19">
        <v>560</v>
      </c>
      <c r="F23" s="19">
        <v>570</v>
      </c>
    </row>
    <row r="24" spans="1:6" x14ac:dyDescent="0.25">
      <c r="A24" s="18"/>
      <c r="B24" s="17"/>
      <c r="C24" s="17"/>
      <c r="D24" s="16"/>
      <c r="E24" s="16"/>
      <c r="F24" s="16"/>
    </row>
    <row r="25" spans="1:6" x14ac:dyDescent="0.25">
      <c r="A25" s="15" t="s">
        <v>6</v>
      </c>
      <c r="B25" s="14" t="s">
        <v>5</v>
      </c>
      <c r="C25" s="13" t="s">
        <v>4</v>
      </c>
      <c r="D25" s="12">
        <v>4345.83</v>
      </c>
      <c r="E25" s="12">
        <v>4554.83</v>
      </c>
      <c r="F25" s="12">
        <v>4768.83</v>
      </c>
    </row>
    <row r="26" spans="1:6" ht="25.5" x14ac:dyDescent="0.25">
      <c r="A26" s="11" t="s">
        <v>3</v>
      </c>
      <c r="B26" s="10" t="s">
        <v>2</v>
      </c>
      <c r="C26" s="9" t="s">
        <v>1</v>
      </c>
      <c r="D26" s="8">
        <v>1203</v>
      </c>
      <c r="E26" s="8"/>
      <c r="F26" s="8"/>
    </row>
    <row r="27" spans="1:6" x14ac:dyDescent="0.25">
      <c r="A27" s="7"/>
      <c r="B27" s="1"/>
      <c r="C27" s="1"/>
      <c r="D27" s="6"/>
    </row>
    <row r="28" spans="1:6" x14ac:dyDescent="0.25">
      <c r="A28" s="5" t="s">
        <v>0</v>
      </c>
      <c r="B28" s="5"/>
      <c r="C28" s="5"/>
      <c r="D28" s="5"/>
      <c r="E28" s="5"/>
      <c r="F28" s="5"/>
    </row>
    <row r="29" spans="1:6" x14ac:dyDescent="0.25">
      <c r="A29" s="2"/>
      <c r="B29" s="1"/>
      <c r="C29" s="1"/>
      <c r="D29" s="1"/>
    </row>
    <row r="30" spans="1:6" x14ac:dyDescent="0.25">
      <c r="A30" s="2"/>
      <c r="B30" s="1"/>
      <c r="C30" s="1"/>
      <c r="D30" s="1"/>
    </row>
    <row r="31" spans="1:6" ht="15.75" x14ac:dyDescent="0.25">
      <c r="A31" s="4"/>
      <c r="B31" s="4"/>
      <c r="C31" s="4"/>
      <c r="D31" s="4"/>
    </row>
    <row r="32" spans="1:6" x14ac:dyDescent="0.25">
      <c r="A32" s="2"/>
      <c r="B32" s="1"/>
      <c r="C32" s="1"/>
      <c r="D32" s="1"/>
    </row>
    <row r="33" spans="1:4" x14ac:dyDescent="0.25">
      <c r="A33" s="2"/>
      <c r="B33" s="1"/>
      <c r="C33" s="1"/>
      <c r="D33" s="1"/>
    </row>
    <row r="34" spans="1:4" x14ac:dyDescent="0.25">
      <c r="A34" s="2"/>
      <c r="B34" s="1"/>
      <c r="C34" s="1"/>
      <c r="D34" s="1"/>
    </row>
    <row r="35" spans="1:4" x14ac:dyDescent="0.25">
      <c r="A35" s="2"/>
      <c r="B35" s="1"/>
      <c r="C35" s="1"/>
      <c r="D35" s="1"/>
    </row>
    <row r="36" spans="1:4" x14ac:dyDescent="0.25">
      <c r="A36" s="3"/>
      <c r="B36" s="1"/>
      <c r="C36" s="1"/>
      <c r="D36" s="1"/>
    </row>
    <row r="37" spans="1:4" x14ac:dyDescent="0.25">
      <c r="A37" s="3"/>
      <c r="B37" s="1"/>
      <c r="C37" s="1"/>
      <c r="D37" s="1"/>
    </row>
    <row r="38" spans="1:4" x14ac:dyDescent="0.25">
      <c r="A38" s="2"/>
      <c r="B38" s="1"/>
      <c r="C38" s="1"/>
      <c r="D38" s="1"/>
    </row>
    <row r="39" spans="1:4" x14ac:dyDescent="0.25">
      <c r="A39" s="2"/>
      <c r="B39" s="1"/>
      <c r="C39" s="1"/>
      <c r="D39" s="1"/>
    </row>
    <row r="40" spans="1:4" x14ac:dyDescent="0.25">
      <c r="A40" s="2"/>
      <c r="B40" s="1"/>
      <c r="C40" s="1"/>
      <c r="D40" s="1"/>
    </row>
    <row r="41" spans="1:4" x14ac:dyDescent="0.25">
      <c r="A41" s="2"/>
      <c r="B41" s="1"/>
      <c r="C41" s="1"/>
      <c r="D41" s="1"/>
    </row>
    <row r="42" spans="1:4" x14ac:dyDescent="0.25">
      <c r="A42" s="2"/>
      <c r="B42" s="1"/>
      <c r="C42" s="1"/>
      <c r="D42" s="1"/>
    </row>
    <row r="43" spans="1:4" x14ac:dyDescent="0.25">
      <c r="A43" s="2"/>
      <c r="B43" s="1"/>
      <c r="C43" s="1"/>
      <c r="D43" s="1"/>
    </row>
    <row r="44" spans="1:4" x14ac:dyDescent="0.25">
      <c r="A44" s="2"/>
      <c r="B44" s="1"/>
      <c r="C44" s="1"/>
      <c r="D44" s="1"/>
    </row>
    <row r="45" spans="1:4" x14ac:dyDescent="0.25">
      <c r="A45" s="2"/>
      <c r="B45" s="1"/>
      <c r="C45" s="1"/>
      <c r="D45" s="1"/>
    </row>
    <row r="46" spans="1:4" x14ac:dyDescent="0.25">
      <c r="A46" s="2"/>
      <c r="B46" s="1"/>
      <c r="C46" s="1"/>
      <c r="D46" s="1"/>
    </row>
    <row r="47" spans="1:4" x14ac:dyDescent="0.25">
      <c r="A47" s="2"/>
      <c r="B47" s="1"/>
      <c r="C47" s="1"/>
      <c r="D47" s="1"/>
    </row>
    <row r="48" spans="1:4" x14ac:dyDescent="0.25">
      <c r="A48" s="2"/>
      <c r="B48" s="1"/>
      <c r="C48" s="1"/>
      <c r="D48" s="1"/>
    </row>
    <row r="49" spans="1:4" x14ac:dyDescent="0.25">
      <c r="A49" s="2"/>
      <c r="B49" s="1"/>
      <c r="C49" s="1"/>
      <c r="D49" s="1"/>
    </row>
    <row r="50" spans="1:4" x14ac:dyDescent="0.25">
      <c r="A50" s="2"/>
      <c r="B50" s="1"/>
      <c r="C50" s="1"/>
      <c r="D50" s="1"/>
    </row>
    <row r="51" spans="1:4" x14ac:dyDescent="0.25">
      <c r="A51" s="2"/>
      <c r="B51" s="1"/>
      <c r="C51" s="1"/>
      <c r="D51" s="1"/>
    </row>
    <row r="52" spans="1:4" x14ac:dyDescent="0.25">
      <c r="A52" s="2"/>
      <c r="B52" s="1"/>
      <c r="C52" s="1"/>
      <c r="D52" s="1"/>
    </row>
  </sheetData>
  <mergeCells count="9">
    <mergeCell ref="A28:F28"/>
    <mergeCell ref="E10:E11"/>
    <mergeCell ref="F10:F11"/>
    <mergeCell ref="A7:F7"/>
    <mergeCell ref="A8:F8"/>
    <mergeCell ref="A10:A11"/>
    <mergeCell ref="B10:B11"/>
    <mergeCell ref="C10:C11"/>
    <mergeCell ref="D10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П2 ФХД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2015-05-14T10:00:15Z</dcterms:created>
  <dcterms:modified xsi:type="dcterms:W3CDTF">2015-05-14T10:01:03Z</dcterms:modified>
</cp:coreProperties>
</file>